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本地磁盘\工作\教职工体检\2021\"/>
    </mc:Choice>
  </mc:AlternateContent>
  <bookViews>
    <workbookView xWindow="-105" yWindow="-105" windowWidth="19425" windowHeight="10425" activeTab="1"/>
  </bookViews>
  <sheets>
    <sheet name="套餐一" sheetId="6" r:id="rId1"/>
    <sheet name="套餐二" sheetId="7" r:id="rId2"/>
    <sheet name="套餐三" sheetId="8" r:id="rId3"/>
  </sheets>
  <calcPr calcId="152511" concurrentCalc="0"/>
</workbook>
</file>

<file path=xl/calcChain.xml><?xml version="1.0" encoding="utf-8"?>
<calcChain xmlns="http://schemas.openxmlformats.org/spreadsheetml/2006/main">
  <c r="E4" i="8" l="1"/>
  <c r="E10" i="7"/>
  <c r="F47" i="6"/>
</calcChain>
</file>

<file path=xl/sharedStrings.xml><?xml version="1.0" encoding="utf-8"?>
<sst xmlns="http://schemas.openxmlformats.org/spreadsheetml/2006/main" count="129" uniqueCount="98">
  <si>
    <t>一般检查</t>
  </si>
  <si>
    <t>妇科检查</t>
  </si>
  <si>
    <t>妇科常规</t>
  </si>
  <si>
    <t>了解子宫大小、形态及位置有无异常，通过显微镜对阴道分泌物的检查确定阴道清洁程度、寻找病原体，可筛查妇科炎症。主要用于宫颈炎症、肥大、糜烂以及宫颈肿瘤的诊断。是临床常用的诊断方式。</t>
  </si>
  <si>
    <t>白带常规</t>
  </si>
  <si>
    <t>心电图</t>
  </si>
  <si>
    <t>心电图（12导）</t>
  </si>
  <si>
    <t>通过在体表特定部位同步记录和分析心脏每一个心动周期所产生电活动变化的曲线图形，为心脏疾病诊断、疗效评价、预后评估提供重要的依据。</t>
  </si>
  <si>
    <t>医技检查科</t>
  </si>
  <si>
    <t>上腹部彩超</t>
  </si>
  <si>
    <t>上腹部彩超（肝胆脾胰肾）</t>
  </si>
  <si>
    <t>通过彩色超声仪器更清晰地对人体腹部内脏器官的状况和各种病变（如肿瘤、结石、积水、脂肪肝等）提供高清晰度的彩色动态超声断层图像判断，依病灶周围血管情况、病灶内血流血供情况-良恶性病变鉴别。</t>
  </si>
  <si>
    <t>实验室检查</t>
  </si>
  <si>
    <t>常规检验</t>
  </si>
  <si>
    <t>血细胞分析</t>
  </si>
  <si>
    <t>通过血常规检查发现血液方面的问题，评价骨髓功能，有助于临床急慢性感染，病毒性疾病的判断；有助于了解有无贫血及贫血分类；有助于出血性疾病的诊断等</t>
  </si>
  <si>
    <t>尿常规（11项）+镜检</t>
  </si>
  <si>
    <t>通过尿常规检查，对泌尿系疾病的诊断、疗效观察有重要意义。尿糖检查是作为糖尿病筛查和病情判断的指标。并可观察一些全身性疾病的异常表现。</t>
  </si>
  <si>
    <t>谷丙转氨酶ALT</t>
  </si>
  <si>
    <t xml:space="preserve">主要检测肝胆肝细胞受损害程度，急慢性肝炎、脂肪肝、肝硬化、肝癌、胆管炎等。 </t>
  </si>
  <si>
    <t>谷草转氨酶AST</t>
  </si>
  <si>
    <t>总胆固醇</t>
  </si>
  <si>
    <t>甘油三脂</t>
  </si>
  <si>
    <t>肾功三项</t>
  </si>
  <si>
    <t>肌酐</t>
  </si>
  <si>
    <t>全面评价肾功能的状况，测定肾功能损害程度及估计预后；血尿酸增高对高尿酸血症、痛风有诊断意义。</t>
  </si>
  <si>
    <t>尿素氮</t>
  </si>
  <si>
    <t>血尿酸</t>
  </si>
  <si>
    <t>空腹血糖</t>
  </si>
  <si>
    <t>评价人体空腹状态下糖代谢是否正常，评估糖尿病患者空腹血糖控制是否达标。空腹血糖是诊断糖代谢紊乱的最常用和最重要指标。</t>
  </si>
  <si>
    <t>合计价格</t>
  </si>
  <si>
    <t>眼科</t>
  </si>
  <si>
    <t>外眼、裂隙灯</t>
  </si>
  <si>
    <t>了解眼睑、结膜、角膜、虹膜、瞳孔、眼底是否正常。</t>
  </si>
  <si>
    <t xml:space="preserve">目前国内外替代传统宫颈涂片检测宫颈癌最准确的检测技术，诊断率达92%以上；
</t>
  </si>
  <si>
    <t>泌尿生殖系彩超（男）</t>
  </si>
  <si>
    <t>在膀胱充盈时，能更清晰地观察前列腺大小、形态、结构等情况，判断有无前列腺增大、囊肿、结石，恶性病变等，判断肾动脉狭窄等。</t>
  </si>
  <si>
    <t>泌尿生殖系彩超（女）</t>
  </si>
  <si>
    <t>了解检查部位各脏器有无形态学改变及排除占位性病变。</t>
  </si>
  <si>
    <t>高密度脂蛋白</t>
  </si>
  <si>
    <t>低密度脂蛋白</t>
  </si>
  <si>
    <t>营养早餐（中/西式）</t>
  </si>
  <si>
    <t>赠送</t>
  </si>
  <si>
    <t>个检报告（专家分析各项检验结果，根据检验结果制定健康指导方案）</t>
  </si>
  <si>
    <t>一次性耗材（静脉抽血，妇科卫材，避免交叉感染）</t>
  </si>
  <si>
    <t>载脂蛋白A1</t>
  </si>
  <si>
    <t>载脂蛋白B</t>
  </si>
  <si>
    <t>结算价</t>
  </si>
  <si>
    <t>身高、体重、体重指数（BMI） 血压（BP）、脉搏（P）、视力</t>
  </si>
  <si>
    <t>体重是否正常；有无体重不足、超重或肥胖；有无血压异常；视力情况。</t>
  </si>
  <si>
    <t xml:space="preserve">宫颈液基细胞学（TCT）
</t>
  </si>
  <si>
    <t>功能科
检查</t>
  </si>
  <si>
    <t>下腹部彩超（前列腺、双肾、膀胱）</t>
  </si>
  <si>
    <t>双侧乳腺彩超</t>
  </si>
  <si>
    <t>彩色超声检查乳腺疾患准确率远远优于红外线，临床上常用于乳腺增生、囊肿、纤维瘤及乳腺癌的鉴别诊断；</t>
  </si>
  <si>
    <t>下腹部：输尿管、膀胱、前列腺/子宫附件（女）</t>
  </si>
  <si>
    <t>总胆汁</t>
  </si>
  <si>
    <t>γ-谷氨酰转移酶</t>
  </si>
  <si>
    <t>总蛋白TP</t>
  </si>
  <si>
    <t>了解体内蛋白质代谢的一般情况，对肝肾损害及多发性骨髓瘤等有一定的诊断和鉴别意义。 常用于检测慢性肝损伤，可反映肝实质细胞储备功能。</t>
  </si>
  <si>
    <t>白蛋白Alb</t>
  </si>
  <si>
    <t>球蛋白Glb</t>
  </si>
  <si>
    <t>白蛋白/球蛋白比值</t>
  </si>
  <si>
    <t>总胆红素</t>
  </si>
  <si>
    <t>胆红素系列检查可反映肝胆系疾病及鉴别溶血性疾病。</t>
  </si>
  <si>
    <t>直接胆红素</t>
  </si>
  <si>
    <t>间接胆红素</t>
  </si>
  <si>
    <t xml:space="preserve">监测血脂的前四项可以了解脂肪代谢情况，是判断心脑血管疾病及其预后的重要指标。
</t>
  </si>
  <si>
    <t>载脂蛋白A1：是一种好的脂蛋白，它能预防冠心病和动脉硬化。妊娠早期可有显著升高；降低：急性心梗、心脑血管病变、糖尿病、肾综、肝功能低下、载脂蛋白A缺乏症。
载脂蛋白B：与冠心病的发生呈正相关。</t>
  </si>
  <si>
    <t>一次同时检测六项肿瘤标志物，升高可提示肝癌、肺癌、前列腺癌、乳腺癌、卵巢癌、胰腺癌，胃癌 结肠癌 睾丸癌 消化肿瘤等</t>
  </si>
  <si>
    <t>CT</t>
  </si>
  <si>
    <t>肺部</t>
  </si>
  <si>
    <t>目前，国际公认的筛查肺癌的手段是低剂量螺旋CT，一般体检的照胸片，不能早期检出肺癌。在我国，不仅是传统的高危人群才需要进行肺癌检查，从45开始，不管是否吸烟，将肺癌筛查列入每年的常规体检是一个比较理想的选择。</t>
  </si>
  <si>
    <t>核磁共振</t>
  </si>
  <si>
    <t>头部</t>
  </si>
  <si>
    <t>MRI可对人体各部位多角度，多平面成像，其分辨力高，能更客观更具体地显示人体内的解剖组织及相邻关系，对病灶能更好地进行定位定性，对全身各系统疾病的诊断，尤其是早期肿瘤的诊断有很大的价值。</t>
  </si>
  <si>
    <t>健康顾问；李璇怡13808101307</t>
  </si>
  <si>
    <t>女</t>
    <phoneticPr fontId="19" type="noConversion"/>
  </si>
  <si>
    <t>幽门螺旋杆菌</t>
    <phoneticPr fontId="19" type="noConversion"/>
  </si>
  <si>
    <t>C14（呼气）</t>
    <phoneticPr fontId="19" type="noConversion"/>
  </si>
  <si>
    <t>男</t>
    <phoneticPr fontId="19" type="noConversion"/>
  </si>
  <si>
    <t>肝功全9项</t>
    <phoneticPr fontId="19" type="noConversion"/>
  </si>
  <si>
    <t>血脂4项</t>
    <phoneticPr fontId="19" type="noConversion"/>
  </si>
  <si>
    <t>糖类抗原CA19-9、CA-153、CA125、CEA（癌胚抗原）、AFP（甲胎蛋白）</t>
    <phoneticPr fontId="19" type="noConversion"/>
  </si>
  <si>
    <t>肿瘤标志物（c5）</t>
    <phoneticPr fontId="19" type="noConversion"/>
  </si>
  <si>
    <t>肿瘤标志物（c2）</t>
    <phoneticPr fontId="19" type="noConversion"/>
  </si>
  <si>
    <t>双侧颈动脉彩超</t>
    <phoneticPr fontId="19" type="noConversion"/>
  </si>
  <si>
    <t>较准确地检测颈部务管的病变，确定狭窄程度，对于诊断颈动脉粥样硬化，颈动脉狭窄及闭塞等症具有较大的临床意义；</t>
    <phoneticPr fontId="19" type="noConversion"/>
  </si>
  <si>
    <t>动脉硬化</t>
    <phoneticPr fontId="19" type="noConversion"/>
  </si>
  <si>
    <t>是动脉硬化、动脉炎、血管闭塞和糖尿病足等疾病的可靠检查方法，也可检查周身血管中的血栓情况。</t>
  </si>
  <si>
    <t>颈椎侧位DR（不出片）</t>
  </si>
  <si>
    <t>主要查看椎体有无骨质增生、先天性畸形、血管有无压迫、椎间是否狭窄、筛查颈椎病等</t>
  </si>
  <si>
    <t>胸部正位DR（不出片）</t>
  </si>
  <si>
    <t>有无肺炎、肺气肿、肺结核、肺癌及心脏、主动脉、纵膈、横膈疾病等</t>
  </si>
  <si>
    <t>备注：此项目指定在美年大健康分院完成，可提供体检车上门服务</t>
    <phoneticPr fontId="24" type="noConversion"/>
  </si>
  <si>
    <t xml:space="preserve">                     工程学院2021体检胸部正位DR报价表</t>
    <phoneticPr fontId="19" type="noConversion"/>
  </si>
  <si>
    <t xml:space="preserve">                     工程学院2021体检套餐</t>
    <phoneticPr fontId="19" type="noConversion"/>
  </si>
  <si>
    <t xml:space="preserve">                                  工程学院40岁以下女性体检套餐</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</si>
</sst>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6" x14ac:knownFonts="1">
    <font>
      <sz val="11"/>
      <color theme="1"/>
      <name val="等线"/>
      <charset val="134"/>
      <scheme val="minor"/>
    </font>
    <font>
      <sz val="10"/>
      <color indexed="8"/>
      <name val="宋体"/>
      <family val="3"/>
      <charset val="134"/>
    </font>
    <font>
      <sz val="10"/>
      <name val="宋体"/>
      <family val="3"/>
      <charset val="134"/>
    </font>
    <font>
      <sz val="10"/>
      <name val="等线"/>
      <charset val="134"/>
      <scheme val="minor"/>
    </font>
    <font>
      <sz val="10"/>
      <color theme="1"/>
      <name val="等线"/>
      <charset val="134"/>
      <scheme val="minor"/>
    </font>
    <font>
      <sz val="12"/>
      <color theme="1"/>
      <name val="等线"/>
      <charset val="134"/>
      <scheme val="minor"/>
    </font>
    <font>
      <b/>
      <sz val="11"/>
      <name val="等线"/>
      <charset val="134"/>
      <scheme val="minor"/>
    </font>
    <font>
      <sz val="10"/>
      <color indexed="8"/>
      <name val="等线"/>
      <charset val="134"/>
      <scheme val="minor"/>
    </font>
    <font>
      <b/>
      <sz val="11"/>
      <color indexed="8"/>
      <name val="等线"/>
      <charset val="134"/>
      <scheme val="minor"/>
    </font>
    <font>
      <b/>
      <sz val="12"/>
      <name val="等线"/>
      <charset val="134"/>
      <scheme val="minor"/>
    </font>
    <font>
      <b/>
      <sz val="12"/>
      <color theme="1"/>
      <name val="等线"/>
      <charset val="134"/>
      <scheme val="minor"/>
    </font>
    <font>
      <b/>
      <sz val="18"/>
      <color indexed="8"/>
      <name val="等线"/>
      <charset val="134"/>
      <scheme val="minor"/>
    </font>
    <font>
      <sz val="11"/>
      <name val="宋体"/>
      <family val="3"/>
      <charset val="134"/>
    </font>
    <font>
      <b/>
      <sz val="14"/>
      <color theme="1"/>
      <name val="等线"/>
      <charset val="134"/>
      <scheme val="minor"/>
    </font>
    <font>
      <sz val="11"/>
      <color theme="1"/>
      <name val="等线"/>
      <charset val="134"/>
      <scheme val="minor"/>
    </font>
    <font>
      <u/>
      <sz val="11"/>
      <color rgb="FF0000FF"/>
      <name val="等线"/>
      <charset val="134"/>
      <scheme val="minor"/>
    </font>
    <font>
      <sz val="12"/>
      <name val="宋体"/>
      <family val="3"/>
      <charset val="134"/>
    </font>
    <font>
      <sz val="11"/>
      <color theme="1"/>
      <name val="Tahoma"/>
      <family val="2"/>
    </font>
    <font>
      <sz val="9"/>
      <name val="宋体"/>
      <family val="3"/>
      <charset val="134"/>
    </font>
    <font>
      <sz val="9"/>
      <name val="等线"/>
      <charset val="134"/>
      <scheme val="minor"/>
    </font>
    <font>
      <sz val="10"/>
      <name val="等线"/>
      <family val="3"/>
      <charset val="134"/>
      <scheme val="minor"/>
    </font>
    <font>
      <b/>
      <sz val="11"/>
      <name val="等线"/>
      <family val="3"/>
      <charset val="134"/>
      <scheme val="minor"/>
    </font>
    <font>
      <b/>
      <sz val="18"/>
      <color indexed="8"/>
      <name val="等线"/>
      <family val="3"/>
      <charset val="134"/>
      <scheme val="minor"/>
    </font>
    <font>
      <sz val="10"/>
      <color theme="1"/>
      <name val="等线"/>
      <family val="3"/>
      <charset val="134"/>
      <scheme val="minor"/>
    </font>
    <font>
      <sz val="9"/>
      <name val="等线"/>
      <family val="3"/>
      <charset val="134"/>
      <scheme val="minor"/>
    </font>
    <font>
      <sz val="11"/>
      <color theme="1"/>
      <name val="等线"/>
      <family val="3"/>
      <charset val="13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3">
    <xf numFmtId="0" fontId="0" fillId="0" borderId="0"/>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7" fillId="0" borderId="0">
      <alignment vertical="center"/>
    </xf>
    <xf numFmtId="0" fontId="18" fillId="0" borderId="0">
      <alignment vertical="center"/>
    </xf>
    <xf numFmtId="0" fontId="16"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97">
    <xf numFmtId="0" fontId="0" fillId="0" borderId="0" xfId="0"/>
    <xf numFmtId="0" fontId="0" fillId="0" borderId="0" xfId="1" applyFont="1">
      <alignment vertical="center"/>
    </xf>
    <xf numFmtId="0" fontId="3" fillId="0" borderId="0" xfId="1" applyFont="1" applyAlignment="1">
      <alignment horizontal="center" vertical="center"/>
    </xf>
    <xf numFmtId="0" fontId="5"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lignment vertical="center"/>
    </xf>
    <xf numFmtId="0" fontId="6"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3" borderId="1" xfId="18" applyFont="1" applyFill="1" applyBorder="1" applyAlignment="1">
      <alignment horizontal="center" vertical="center" wrapText="1"/>
    </xf>
    <xf numFmtId="0" fontId="7" fillId="3" borderId="1" xfId="18" applyFont="1" applyFill="1" applyBorder="1" applyAlignment="1">
      <alignment horizontal="center" vertical="center" wrapText="1"/>
    </xf>
    <xf numFmtId="0" fontId="7" fillId="3" borderId="1" xfId="18" applyFont="1" applyFill="1" applyBorder="1" applyAlignment="1">
      <alignment horizontal="left" vertical="center" wrapText="1"/>
    </xf>
    <xf numFmtId="0" fontId="7" fillId="2"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3" fillId="0" borderId="1" xfId="1" applyFont="1" applyBorder="1" applyAlignment="1">
      <alignment horizontal="center" vertical="center" wrapText="1"/>
    </xf>
    <xf numFmtId="0" fontId="7" fillId="4" borderId="1" xfId="1" applyFont="1" applyFill="1" applyBorder="1" applyAlignment="1">
      <alignment horizontal="center" vertical="center"/>
    </xf>
    <xf numFmtId="0" fontId="4" fillId="3" borderId="1" xfId="1" applyFont="1" applyFill="1" applyBorder="1" applyAlignment="1">
      <alignment horizontal="center" vertical="center" wrapText="1"/>
    </xf>
    <xf numFmtId="0" fontId="3" fillId="0" borderId="1" xfId="1" applyFont="1" applyBorder="1" applyAlignment="1">
      <alignment horizontal="center" vertical="center"/>
    </xf>
    <xf numFmtId="0" fontId="7" fillId="3" borderId="1" xfId="18" applyFont="1" applyFill="1" applyBorder="1" applyAlignment="1">
      <alignment horizontal="center" vertical="center"/>
    </xf>
    <xf numFmtId="0" fontId="2" fillId="3" borderId="1" xfId="18" applyFont="1" applyFill="1" applyBorder="1" applyAlignment="1">
      <alignment horizontal="center" vertical="center" wrapText="1"/>
    </xf>
    <xf numFmtId="0" fontId="7" fillId="2" borderId="1" xfId="19" applyFont="1" applyFill="1" applyBorder="1" applyAlignment="1">
      <alignment horizontal="center" vertical="center" wrapText="1"/>
    </xf>
    <xf numFmtId="0" fontId="4" fillId="0" borderId="1" xfId="1" applyFont="1" applyBorder="1" applyAlignment="1">
      <alignment horizontal="center" vertical="center"/>
    </xf>
    <xf numFmtId="0" fontId="10" fillId="0" borderId="1" xfId="1" applyFont="1" applyBorder="1" applyAlignment="1">
      <alignment horizontal="center" vertical="center"/>
    </xf>
    <xf numFmtId="0" fontId="6" fillId="0" borderId="1" xfId="0" applyFont="1" applyBorder="1" applyAlignment="1">
      <alignment horizontal="center" vertical="center" wrapText="1"/>
    </xf>
    <xf numFmtId="0" fontId="12" fillId="0" borderId="1" xfId="2" applyFont="1" applyFill="1" applyBorder="1" applyAlignment="1">
      <alignment horizontal="center" vertical="center"/>
    </xf>
    <xf numFmtId="0" fontId="1" fillId="0" borderId="1" xfId="2" applyFont="1" applyFill="1" applyBorder="1" applyAlignment="1">
      <alignment horizontal="left" vertical="center" wrapText="1"/>
    </xf>
    <xf numFmtId="0" fontId="2" fillId="0" borderId="1" xfId="2" applyFont="1" applyFill="1" applyBorder="1" applyAlignment="1">
      <alignment vertical="center" wrapText="1"/>
    </xf>
    <xf numFmtId="0" fontId="7" fillId="3" borderId="1" xfId="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16" applyFont="1" applyFill="1" applyBorder="1" applyAlignment="1">
      <alignment horizontal="left" vertical="center" wrapText="1"/>
    </xf>
    <xf numFmtId="0" fontId="4" fillId="0" borderId="1" xfId="16" applyFont="1" applyFill="1" applyBorder="1" applyAlignment="1">
      <alignment horizontal="left" vertical="center" wrapText="1"/>
    </xf>
    <xf numFmtId="0" fontId="3" fillId="0" borderId="1" xfId="16" applyFont="1" applyFill="1" applyBorder="1" applyAlignment="1">
      <alignment horizontal="center" vertical="center" wrapText="1"/>
    </xf>
    <xf numFmtId="0" fontId="3" fillId="0" borderId="1" xfId="17" applyFont="1" applyFill="1" applyBorder="1" applyAlignment="1">
      <alignment horizontal="center" vertical="center" wrapText="1"/>
    </xf>
    <xf numFmtId="0" fontId="0" fillId="0" borderId="1" xfId="10" applyFont="1" applyFill="1" applyBorder="1" applyAlignment="1">
      <alignment horizontal="center" vertical="center" wrapText="1"/>
    </xf>
    <xf numFmtId="0" fontId="3" fillId="0" borderId="1" xfId="10" applyFont="1" applyFill="1" applyBorder="1" applyAlignment="1">
      <alignment horizontal="left" vertical="center" wrapText="1"/>
    </xf>
    <xf numFmtId="176" fontId="9" fillId="0" borderId="1" xfId="1" applyNumberFormat="1" applyFont="1" applyFill="1" applyBorder="1" applyAlignment="1">
      <alignment horizontal="center" vertical="center" wrapText="1"/>
    </xf>
    <xf numFmtId="0" fontId="7" fillId="3" borderId="1" xfId="18" applyFont="1" applyFill="1" applyBorder="1" applyAlignment="1">
      <alignment horizontal="center" vertical="center" wrapText="1"/>
    </xf>
    <xf numFmtId="0" fontId="9" fillId="0" borderId="1" xfId="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3" fillId="3" borderId="1" xfId="19" applyFont="1" applyFill="1" applyBorder="1" applyAlignment="1">
      <alignment horizontal="left" vertical="center" wrapText="1"/>
    </xf>
    <xf numFmtId="0" fontId="7" fillId="3" borderId="1" xfId="19" applyFont="1" applyFill="1" applyBorder="1" applyAlignment="1">
      <alignment horizontal="center" vertical="center" wrapText="1"/>
    </xf>
    <xf numFmtId="0" fontId="20" fillId="3" borderId="1" xfId="19" applyFont="1" applyFill="1" applyBorder="1" applyAlignment="1">
      <alignment horizontal="center" vertical="center" wrapText="1"/>
    </xf>
    <xf numFmtId="0" fontId="20" fillId="3" borderId="1" xfId="1" applyFont="1" applyFill="1" applyBorder="1" applyAlignment="1">
      <alignment horizontal="center" vertical="center" wrapText="1"/>
    </xf>
    <xf numFmtId="0" fontId="21" fillId="0"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3" fillId="3" borderId="1" xfId="19" applyFont="1" applyFill="1" applyBorder="1" applyAlignment="1">
      <alignment horizontal="center" vertical="center" wrapText="1"/>
    </xf>
    <xf numFmtId="0" fontId="6" fillId="3" borderId="1" xfId="1" applyFont="1" applyFill="1" applyBorder="1" applyAlignment="1">
      <alignment horizontal="center" vertical="center" wrapText="1"/>
    </xf>
    <xf numFmtId="0" fontId="7" fillId="5" borderId="1" xfId="1" applyFont="1" applyFill="1" applyBorder="1" applyAlignment="1">
      <alignment horizontal="center" vertical="center"/>
    </xf>
    <xf numFmtId="0" fontId="23" fillId="0" borderId="1" xfId="17" applyFont="1" applyBorder="1" applyAlignment="1">
      <alignment horizontal="lef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18" applyFont="1" applyFill="1" applyBorder="1" applyAlignment="1">
      <alignment horizontal="center" vertical="center" wrapText="1"/>
    </xf>
    <xf numFmtId="0" fontId="23" fillId="0" borderId="1" xfId="10" applyFont="1" applyFill="1" applyBorder="1" applyAlignment="1">
      <alignment horizontal="left" vertical="center" wrapText="1"/>
    </xf>
    <xf numFmtId="0" fontId="23" fillId="0" borderId="1" xfId="0" applyFont="1" applyBorder="1" applyAlignment="1">
      <alignment horizontal="left" vertical="center" wrapText="1"/>
    </xf>
    <xf numFmtId="0" fontId="20"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0" fontId="0" fillId="0" borderId="1" xfId="0" applyBorder="1"/>
    <xf numFmtId="0" fontId="25" fillId="0" borderId="1" xfId="0" applyFont="1" applyBorder="1" applyAlignment="1">
      <alignment horizontal="center" wrapText="1"/>
    </xf>
    <xf numFmtId="0" fontId="7" fillId="2" borderId="1" xfId="18" applyFont="1" applyFill="1" applyBorder="1" applyAlignment="1">
      <alignment horizontal="center" vertical="center" wrapText="1"/>
    </xf>
    <xf numFmtId="0" fontId="1" fillId="3" borderId="1" xfId="18" applyFont="1" applyFill="1" applyBorder="1" applyAlignment="1">
      <alignment horizontal="left" vertical="center" wrapText="1"/>
    </xf>
    <xf numFmtId="0" fontId="7" fillId="3" borderId="1" xfId="18" applyFont="1" applyFill="1" applyBorder="1" applyAlignment="1">
      <alignment horizontal="left" vertical="center" wrapText="1"/>
    </xf>
    <xf numFmtId="0" fontId="7" fillId="2" borderId="2" xfId="18" applyFont="1" applyFill="1" applyBorder="1" applyAlignment="1">
      <alignment horizontal="center" vertical="center" wrapText="1"/>
    </xf>
    <xf numFmtId="0" fontId="7" fillId="2" borderId="7" xfId="18" applyFont="1" applyFill="1" applyBorder="1" applyAlignment="1">
      <alignment horizontal="center" vertical="center" wrapText="1"/>
    </xf>
    <xf numFmtId="0" fontId="7" fillId="2" borderId="3" xfId="18"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 xfId="18" applyFont="1" applyFill="1" applyBorder="1" applyAlignment="1">
      <alignment horizontal="left" vertical="center" wrapText="1"/>
    </xf>
    <xf numFmtId="0" fontId="22" fillId="2" borderId="1" xfId="1" applyFont="1" applyFill="1" applyBorder="1" applyAlignment="1">
      <alignment horizontal="center" vertical="center"/>
    </xf>
    <xf numFmtId="0" fontId="11" fillId="2" borderId="1" xfId="1" applyFont="1" applyFill="1" applyBorder="1" applyAlignment="1">
      <alignment horizontal="center" vertical="center"/>
    </xf>
    <xf numFmtId="0" fontId="6"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7" fillId="3" borderId="1" xfId="18" applyFont="1" applyFill="1" applyBorder="1" applyAlignment="1">
      <alignment horizontal="center" vertical="center" wrapText="1"/>
    </xf>
    <xf numFmtId="0" fontId="20" fillId="3" borderId="1" xfId="18" applyFont="1" applyFill="1" applyBorder="1" applyAlignment="1">
      <alignment horizontal="center" vertical="center" wrapText="1"/>
    </xf>
    <xf numFmtId="0" fontId="3" fillId="3" borderId="1" xfId="18" applyFont="1" applyFill="1" applyBorder="1" applyAlignment="1">
      <alignment horizontal="center" vertical="center" wrapText="1"/>
    </xf>
    <xf numFmtId="0" fontId="2" fillId="3" borderId="1" xfId="18" applyFont="1" applyFill="1" applyBorder="1" applyAlignment="1">
      <alignment horizontal="center" vertical="center" wrapText="1"/>
    </xf>
    <xf numFmtId="0" fontId="7" fillId="2"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8" fillId="3" borderId="1"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2" fillId="2" borderId="4" xfId="1" applyFont="1" applyFill="1" applyBorder="1" applyAlignment="1">
      <alignment horizontal="center" vertical="center"/>
    </xf>
    <xf numFmtId="0" fontId="22" fillId="2" borderId="5" xfId="1" applyFont="1" applyFill="1" applyBorder="1" applyAlignment="1">
      <alignment horizontal="center" vertical="center"/>
    </xf>
    <xf numFmtId="0" fontId="22" fillId="2" borderId="6" xfId="1" applyFont="1" applyFill="1" applyBorder="1" applyAlignment="1">
      <alignment horizontal="center" vertical="center"/>
    </xf>
  </cellXfs>
  <cellStyles count="23">
    <cellStyle name="常规" xfId="0" builtinId="0"/>
    <cellStyle name="常规 10" xfId="9"/>
    <cellStyle name="常规 11" xfId="10"/>
    <cellStyle name="常规 12" xfId="3"/>
    <cellStyle name="常规 2" xfId="11"/>
    <cellStyle name="常规 2 2" xfId="7"/>
    <cellStyle name="常规 2 3" xfId="8"/>
    <cellStyle name="常规 3" xfId="12"/>
    <cellStyle name="常规 3 2" xfId="5"/>
    <cellStyle name="常规 3 3" xfId="6"/>
    <cellStyle name="常规 4" xfId="13"/>
    <cellStyle name="常规 44" xfId="1"/>
    <cellStyle name="常规 44 2" xfId="14"/>
    <cellStyle name="常规 5" xfId="15"/>
    <cellStyle name="常规 6" xfId="2"/>
    <cellStyle name="常规 7" xfId="16"/>
    <cellStyle name="常规 8" xfId="4"/>
    <cellStyle name="常规 9" xfId="17"/>
    <cellStyle name="常规_Sheet1" xfId="18"/>
    <cellStyle name="常规_Sheet1_1" xfId="19"/>
    <cellStyle name="超链接 2" xfId="20"/>
    <cellStyle name="超链接 2 2" xfId="21"/>
    <cellStyle name="超链接 3" xfId="2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47625</xdr:rowOff>
    </xdr:from>
    <xdr:to>
      <xdr:col>2</xdr:col>
      <xdr:colOff>1590675</xdr:colOff>
      <xdr:row>0</xdr:row>
      <xdr:rowOff>762000</xdr:rowOff>
    </xdr:to>
    <xdr:pic>
      <xdr:nvPicPr>
        <xdr:cNvPr id="2" name="图片29" descr="ogo修改-定_conew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050" y="47625"/>
          <a:ext cx="27717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47625</xdr:rowOff>
    </xdr:from>
    <xdr:to>
      <xdr:col>2</xdr:col>
      <xdr:colOff>584835</xdr:colOff>
      <xdr:row>0</xdr:row>
      <xdr:rowOff>647700</xdr:rowOff>
    </xdr:to>
    <xdr:pic>
      <xdr:nvPicPr>
        <xdr:cNvPr id="3" name="图片29" descr="ogo修改-定_conew1">
          <a:extLst>
            <a:ext uri="{FF2B5EF4-FFF2-40B4-BE49-F238E27FC236}">
              <a16:creationId xmlns:a16="http://schemas.microsoft.com/office/drawing/2014/main" xmlns="" id="{D10F1682-534C-4C11-9093-6E592B474F6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050" y="47625"/>
          <a:ext cx="2146935"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47625</xdr:rowOff>
    </xdr:from>
    <xdr:to>
      <xdr:col>2</xdr:col>
      <xdr:colOff>1590675</xdr:colOff>
      <xdr:row>0</xdr:row>
      <xdr:rowOff>762000</xdr:rowOff>
    </xdr:to>
    <xdr:pic>
      <xdr:nvPicPr>
        <xdr:cNvPr id="2" name="图片29" descr="ogo修改-定_conew1">
          <a:extLst>
            <a:ext uri="{FF2B5EF4-FFF2-40B4-BE49-F238E27FC236}">
              <a16:creationId xmlns:a16="http://schemas.microsoft.com/office/drawing/2014/main" xmlns="" id="{99C84BF6-A36D-4DE4-9B0B-AA040114176C}"/>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050" y="47625"/>
          <a:ext cx="2555875" cy="71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115" zoomScaleNormal="115" workbookViewId="0">
      <pane xSplit="2" ySplit="2" topLeftCell="C3" activePane="bottomRight" state="frozen"/>
      <selection pane="topRight"/>
      <selection pane="bottomLeft"/>
      <selection pane="bottomRight" activeCell="K7" sqref="K7"/>
    </sheetView>
  </sheetViews>
  <sheetFormatPr defaultColWidth="9" defaultRowHeight="12.75" x14ac:dyDescent="0.2"/>
  <cols>
    <col min="1" max="1" width="5" style="4" customWidth="1"/>
    <col min="2" max="2" width="10.75" style="4" customWidth="1"/>
    <col min="3" max="3" width="20.875" style="4" customWidth="1"/>
    <col min="4" max="4" width="40.875" style="5" customWidth="1"/>
    <col min="5" max="5" width="6.875" style="6" customWidth="1"/>
    <col min="6" max="6" width="7.375" style="6" customWidth="1"/>
    <col min="7" max="16384" width="9" style="6"/>
  </cols>
  <sheetData>
    <row r="1" spans="1:6" ht="69.75" customHeight="1" x14ac:dyDescent="0.2">
      <c r="A1" s="76" t="s">
        <v>96</v>
      </c>
      <c r="B1" s="77"/>
      <c r="C1" s="77"/>
      <c r="D1" s="77"/>
      <c r="E1" s="77"/>
      <c r="F1" s="77"/>
    </row>
    <row r="2" spans="1:6" s="1" customFormat="1" ht="29.25" customHeight="1" x14ac:dyDescent="0.2">
      <c r="A2" s="78"/>
      <c r="B2" s="78"/>
      <c r="C2" s="27"/>
      <c r="D2" s="7"/>
      <c r="E2" s="49" t="s">
        <v>80</v>
      </c>
      <c r="F2" s="8" t="s">
        <v>77</v>
      </c>
    </row>
    <row r="3" spans="1:6" s="1" customFormat="1" ht="44.25" customHeight="1" x14ac:dyDescent="0.2">
      <c r="A3" s="27"/>
      <c r="B3" s="28" t="s">
        <v>0</v>
      </c>
      <c r="C3" s="29" t="s">
        <v>48</v>
      </c>
      <c r="D3" s="30" t="s">
        <v>49</v>
      </c>
      <c r="E3" s="8">
        <v>5</v>
      </c>
      <c r="F3" s="8">
        <v>5</v>
      </c>
    </row>
    <row r="4" spans="1:6" s="2" customFormat="1" ht="45" customHeight="1" x14ac:dyDescent="0.2">
      <c r="A4" s="79"/>
      <c r="B4" s="10" t="s">
        <v>31</v>
      </c>
      <c r="C4" s="16" t="s">
        <v>32</v>
      </c>
      <c r="D4" s="17" t="s">
        <v>33</v>
      </c>
      <c r="E4" s="43">
        <v>10</v>
      </c>
      <c r="F4" s="18">
        <v>10</v>
      </c>
    </row>
    <row r="5" spans="1:6" s="2" customFormat="1" ht="40.5" customHeight="1" x14ac:dyDescent="0.2">
      <c r="A5" s="79"/>
      <c r="B5" s="80" t="s">
        <v>1</v>
      </c>
      <c r="C5" s="10" t="s">
        <v>2</v>
      </c>
      <c r="D5" s="74" t="s">
        <v>3</v>
      </c>
      <c r="E5" s="19"/>
      <c r="F5" s="11">
        <v>10</v>
      </c>
    </row>
    <row r="6" spans="1:6" s="2" customFormat="1" ht="38.25" customHeight="1" x14ac:dyDescent="0.2">
      <c r="A6" s="79"/>
      <c r="B6" s="80"/>
      <c r="C6" s="10" t="s">
        <v>4</v>
      </c>
      <c r="D6" s="74"/>
      <c r="E6" s="19"/>
      <c r="F6" s="11">
        <v>10</v>
      </c>
    </row>
    <row r="7" spans="1:6" s="2" customFormat="1" ht="46.5" customHeight="1" x14ac:dyDescent="0.2">
      <c r="A7" s="79"/>
      <c r="B7" s="80"/>
      <c r="C7" s="20" t="s">
        <v>50</v>
      </c>
      <c r="D7" s="17" t="s">
        <v>34</v>
      </c>
      <c r="E7" s="53"/>
      <c r="F7" s="21">
        <v>180</v>
      </c>
    </row>
    <row r="8" spans="1:6" s="2" customFormat="1" ht="45.75" customHeight="1" x14ac:dyDescent="0.2">
      <c r="A8" s="9" t="s">
        <v>51</v>
      </c>
      <c r="B8" s="13" t="s">
        <v>5</v>
      </c>
      <c r="C8" s="22" t="s">
        <v>6</v>
      </c>
      <c r="D8" s="14" t="s">
        <v>7</v>
      </c>
      <c r="E8" s="43">
        <v>30</v>
      </c>
      <c r="F8" s="15">
        <v>30</v>
      </c>
    </row>
    <row r="9" spans="1:6" s="2" customFormat="1" ht="54.75" customHeight="1" x14ac:dyDescent="0.2">
      <c r="A9" s="9" t="s">
        <v>8</v>
      </c>
      <c r="B9" s="13" t="s">
        <v>9</v>
      </c>
      <c r="C9" s="13" t="s">
        <v>10</v>
      </c>
      <c r="D9" s="14" t="s">
        <v>11</v>
      </c>
      <c r="E9" s="43">
        <v>100</v>
      </c>
      <c r="F9" s="15">
        <v>100</v>
      </c>
    </row>
    <row r="10" spans="1:6" s="2" customFormat="1" ht="54.75" customHeight="1" x14ac:dyDescent="0.2">
      <c r="A10" s="9"/>
      <c r="B10" s="55" t="s">
        <v>86</v>
      </c>
      <c r="C10" s="32"/>
      <c r="D10" s="56" t="s">
        <v>87</v>
      </c>
      <c r="E10" s="33">
        <v>140</v>
      </c>
      <c r="F10" s="33">
        <v>140</v>
      </c>
    </row>
    <row r="11" spans="1:6" s="2" customFormat="1" ht="49.5" customHeight="1" x14ac:dyDescent="0.2">
      <c r="A11" s="79" t="s">
        <v>8</v>
      </c>
      <c r="B11" s="13" t="s">
        <v>35</v>
      </c>
      <c r="C11" s="13" t="s">
        <v>52</v>
      </c>
      <c r="D11" s="14" t="s">
        <v>36</v>
      </c>
      <c r="E11" s="43">
        <v>100</v>
      </c>
      <c r="F11" s="31">
        <v>100</v>
      </c>
    </row>
    <row r="12" spans="1:6" s="2" customFormat="1" ht="39" customHeight="1" x14ac:dyDescent="0.2">
      <c r="A12" s="79"/>
      <c r="B12" s="34" t="s">
        <v>53</v>
      </c>
      <c r="C12" s="35"/>
      <c r="D12" s="36" t="s">
        <v>54</v>
      </c>
      <c r="E12" s="21"/>
      <c r="F12" s="15">
        <v>100</v>
      </c>
    </row>
    <row r="13" spans="1:6" s="2" customFormat="1" ht="39.950000000000003" customHeight="1" x14ac:dyDescent="0.2">
      <c r="A13" s="79"/>
      <c r="B13" s="13" t="s">
        <v>37</v>
      </c>
      <c r="C13" s="16" t="s">
        <v>55</v>
      </c>
      <c r="D13" s="17" t="s">
        <v>38</v>
      </c>
      <c r="E13" s="31"/>
      <c r="F13" s="15">
        <v>100</v>
      </c>
    </row>
    <row r="14" spans="1:6" s="2" customFormat="1" ht="45.95" customHeight="1" x14ac:dyDescent="0.2">
      <c r="A14" s="79" t="s">
        <v>12</v>
      </c>
      <c r="B14" s="81" t="s">
        <v>13</v>
      </c>
      <c r="C14" s="12" t="s">
        <v>14</v>
      </c>
      <c r="D14" s="14" t="s">
        <v>15</v>
      </c>
      <c r="E14" s="43">
        <v>26</v>
      </c>
      <c r="F14" s="15">
        <v>26</v>
      </c>
    </row>
    <row r="15" spans="1:6" s="2" customFormat="1" ht="25.5" customHeight="1" x14ac:dyDescent="0.2">
      <c r="A15" s="79"/>
      <c r="B15" s="81"/>
      <c r="C15" s="12" t="s">
        <v>16</v>
      </c>
      <c r="D15" s="14" t="s">
        <v>17</v>
      </c>
      <c r="E15" s="43">
        <v>12</v>
      </c>
      <c r="F15" s="15">
        <v>12</v>
      </c>
    </row>
    <row r="16" spans="1:6" s="2" customFormat="1" ht="24" customHeight="1" x14ac:dyDescent="0.2">
      <c r="A16" s="79"/>
      <c r="B16" s="82" t="s">
        <v>81</v>
      </c>
      <c r="C16" s="12" t="s">
        <v>18</v>
      </c>
      <c r="D16" s="75" t="s">
        <v>19</v>
      </c>
      <c r="E16" s="68">
        <v>40</v>
      </c>
      <c r="F16" s="65">
        <v>40</v>
      </c>
    </row>
    <row r="17" spans="1:6" s="2" customFormat="1" ht="24.75" customHeight="1" x14ac:dyDescent="0.2">
      <c r="A17" s="79"/>
      <c r="B17" s="83"/>
      <c r="C17" s="12" t="s">
        <v>20</v>
      </c>
      <c r="D17" s="75"/>
      <c r="E17" s="69"/>
      <c r="F17" s="65"/>
    </row>
    <row r="18" spans="1:6" s="2" customFormat="1" ht="21" customHeight="1" x14ac:dyDescent="0.2">
      <c r="A18" s="79"/>
      <c r="B18" s="83"/>
      <c r="C18" s="12" t="s">
        <v>56</v>
      </c>
      <c r="D18" s="75"/>
      <c r="E18" s="69"/>
      <c r="F18" s="65"/>
    </row>
    <row r="19" spans="1:6" s="2" customFormat="1" ht="24" customHeight="1" x14ac:dyDescent="0.2">
      <c r="A19" s="79"/>
      <c r="B19" s="83"/>
      <c r="C19" s="12" t="s">
        <v>57</v>
      </c>
      <c r="D19" s="75"/>
      <c r="E19" s="69"/>
      <c r="F19" s="65"/>
    </row>
    <row r="20" spans="1:6" s="2" customFormat="1" ht="19.5" customHeight="1" x14ac:dyDescent="0.2">
      <c r="A20" s="79"/>
      <c r="B20" s="83"/>
      <c r="C20" s="12" t="s">
        <v>58</v>
      </c>
      <c r="D20" s="75" t="s">
        <v>59</v>
      </c>
      <c r="E20" s="69"/>
      <c r="F20" s="65"/>
    </row>
    <row r="21" spans="1:6" s="2" customFormat="1" ht="25.5" customHeight="1" x14ac:dyDescent="0.2">
      <c r="A21" s="79"/>
      <c r="B21" s="83"/>
      <c r="C21" s="12" t="s">
        <v>60</v>
      </c>
      <c r="D21" s="75"/>
      <c r="E21" s="69"/>
      <c r="F21" s="65"/>
    </row>
    <row r="22" spans="1:6" s="2" customFormat="1" ht="24.75" customHeight="1" x14ac:dyDescent="0.2">
      <c r="A22" s="79"/>
      <c r="B22" s="83"/>
      <c r="C22" s="12" t="s">
        <v>61</v>
      </c>
      <c r="D22" s="75"/>
      <c r="E22" s="69"/>
      <c r="F22" s="65"/>
    </row>
    <row r="23" spans="1:6" s="2" customFormat="1" ht="26.25" customHeight="1" x14ac:dyDescent="0.2">
      <c r="A23" s="79"/>
      <c r="B23" s="83"/>
      <c r="C23" s="12" t="s">
        <v>62</v>
      </c>
      <c r="D23" s="75"/>
      <c r="E23" s="69"/>
      <c r="F23" s="65"/>
    </row>
    <row r="24" spans="1:6" s="2" customFormat="1" ht="25.5" customHeight="1" x14ac:dyDescent="0.2">
      <c r="A24" s="79"/>
      <c r="B24" s="83"/>
      <c r="C24" s="12" t="s">
        <v>63</v>
      </c>
      <c r="D24" s="75" t="s">
        <v>64</v>
      </c>
      <c r="E24" s="69"/>
      <c r="F24" s="65"/>
    </row>
    <row r="25" spans="1:6" s="2" customFormat="1" ht="21.75" customHeight="1" x14ac:dyDescent="0.2">
      <c r="A25" s="79"/>
      <c r="B25" s="83"/>
      <c r="C25" s="12" t="s">
        <v>65</v>
      </c>
      <c r="D25" s="75"/>
      <c r="E25" s="69"/>
      <c r="F25" s="65"/>
    </row>
    <row r="26" spans="1:6" s="2" customFormat="1" ht="26.25" customHeight="1" x14ac:dyDescent="0.2">
      <c r="A26" s="79"/>
      <c r="B26" s="83"/>
      <c r="C26" s="12" t="s">
        <v>66</v>
      </c>
      <c r="D26" s="75"/>
      <c r="E26" s="70"/>
      <c r="F26" s="65"/>
    </row>
    <row r="27" spans="1:6" s="2" customFormat="1" ht="27" customHeight="1" x14ac:dyDescent="0.2">
      <c r="A27" s="79"/>
      <c r="B27" s="84" t="s">
        <v>82</v>
      </c>
      <c r="C27" s="12" t="s">
        <v>21</v>
      </c>
      <c r="D27" s="66" t="s">
        <v>67</v>
      </c>
      <c r="E27" s="68">
        <v>40</v>
      </c>
      <c r="F27" s="65">
        <v>40</v>
      </c>
    </row>
    <row r="28" spans="1:6" s="2" customFormat="1" ht="26.25" customHeight="1" x14ac:dyDescent="0.2">
      <c r="A28" s="79"/>
      <c r="B28" s="84"/>
      <c r="C28" s="12" t="s">
        <v>22</v>
      </c>
      <c r="D28" s="66"/>
      <c r="E28" s="69"/>
      <c r="F28" s="65"/>
    </row>
    <row r="29" spans="1:6" s="2" customFormat="1" ht="24.75" customHeight="1" x14ac:dyDescent="0.2">
      <c r="A29" s="79"/>
      <c r="B29" s="84"/>
      <c r="C29" s="12" t="s">
        <v>39</v>
      </c>
      <c r="D29" s="66"/>
      <c r="E29" s="69"/>
      <c r="F29" s="65"/>
    </row>
    <row r="30" spans="1:6" s="2" customFormat="1" ht="28.5" customHeight="1" x14ac:dyDescent="0.2">
      <c r="A30" s="79"/>
      <c r="B30" s="84"/>
      <c r="C30" s="12" t="s">
        <v>40</v>
      </c>
      <c r="D30" s="66" t="s">
        <v>68</v>
      </c>
      <c r="E30" s="69"/>
      <c r="F30" s="65"/>
    </row>
    <row r="31" spans="1:6" s="2" customFormat="1" ht="23.25" customHeight="1" x14ac:dyDescent="0.2">
      <c r="A31" s="79"/>
      <c r="B31" s="84"/>
      <c r="C31" s="12" t="s">
        <v>45</v>
      </c>
      <c r="D31" s="66"/>
      <c r="E31" s="69"/>
      <c r="F31" s="65"/>
    </row>
    <row r="32" spans="1:6" s="2" customFormat="1" ht="27" customHeight="1" x14ac:dyDescent="0.2">
      <c r="A32" s="79"/>
      <c r="B32" s="84"/>
      <c r="C32" s="23" t="s">
        <v>46</v>
      </c>
      <c r="D32" s="66"/>
      <c r="E32" s="70"/>
      <c r="F32" s="65"/>
    </row>
    <row r="33" spans="1:6" s="2" customFormat="1" ht="26.25" customHeight="1" x14ac:dyDescent="0.2">
      <c r="A33" s="79"/>
      <c r="B33" s="81" t="s">
        <v>23</v>
      </c>
      <c r="C33" s="13" t="s">
        <v>24</v>
      </c>
      <c r="D33" s="67" t="s">
        <v>25</v>
      </c>
      <c r="E33" s="71">
        <v>26</v>
      </c>
      <c r="F33" s="85">
        <v>26</v>
      </c>
    </row>
    <row r="34" spans="1:6" s="2" customFormat="1" ht="23.25" customHeight="1" x14ac:dyDescent="0.2">
      <c r="A34" s="79"/>
      <c r="B34" s="81"/>
      <c r="C34" s="13" t="s">
        <v>26</v>
      </c>
      <c r="D34" s="67"/>
      <c r="E34" s="72"/>
      <c r="F34" s="85"/>
    </row>
    <row r="35" spans="1:6" s="2" customFormat="1" ht="21.75" customHeight="1" x14ac:dyDescent="0.2">
      <c r="A35" s="79"/>
      <c r="B35" s="81"/>
      <c r="C35" s="13" t="s">
        <v>27</v>
      </c>
      <c r="D35" s="67"/>
      <c r="E35" s="73"/>
      <c r="F35" s="85"/>
    </row>
    <row r="36" spans="1:6" s="2" customFormat="1" ht="41.25" customHeight="1" x14ac:dyDescent="0.2">
      <c r="A36" s="79"/>
      <c r="B36" s="13" t="s">
        <v>28</v>
      </c>
      <c r="C36" s="41" t="s">
        <v>28</v>
      </c>
      <c r="D36" s="14" t="s">
        <v>29</v>
      </c>
      <c r="E36" s="43">
        <v>8</v>
      </c>
      <c r="F36" s="15">
        <v>8</v>
      </c>
    </row>
    <row r="37" spans="1:6" s="2" customFormat="1" ht="36.75" customHeight="1" x14ac:dyDescent="0.2">
      <c r="A37" s="9"/>
      <c r="B37" s="47" t="s">
        <v>79</v>
      </c>
      <c r="C37" s="48" t="s">
        <v>78</v>
      </c>
      <c r="D37" s="45"/>
      <c r="E37" s="43">
        <v>120</v>
      </c>
      <c r="F37" s="46">
        <v>120</v>
      </c>
    </row>
    <row r="38" spans="1:6" s="2" customFormat="1" ht="86.1" customHeight="1" x14ac:dyDescent="0.2">
      <c r="A38" s="9"/>
      <c r="B38" s="54" t="s">
        <v>84</v>
      </c>
      <c r="C38" s="54" t="s">
        <v>83</v>
      </c>
      <c r="D38" s="37" t="s">
        <v>69</v>
      </c>
      <c r="E38" s="46"/>
      <c r="F38" s="24">
        <v>180</v>
      </c>
    </row>
    <row r="39" spans="1:6" s="2" customFormat="1" ht="54.6" customHeight="1" x14ac:dyDescent="0.2">
      <c r="A39" s="44"/>
      <c r="B39" s="54" t="s">
        <v>85</v>
      </c>
      <c r="C39" s="54"/>
      <c r="D39" s="37"/>
      <c r="E39" s="46">
        <v>40</v>
      </c>
      <c r="F39" s="24"/>
    </row>
    <row r="40" spans="1:6" s="2" customFormat="1" ht="48.75" customHeight="1" x14ac:dyDescent="0.2">
      <c r="A40" s="44"/>
      <c r="B40" s="59" t="s">
        <v>88</v>
      </c>
      <c r="C40" s="59"/>
      <c r="D40" s="39" t="s">
        <v>89</v>
      </c>
      <c r="E40" s="24">
        <v>90</v>
      </c>
      <c r="F40" s="24">
        <v>90</v>
      </c>
    </row>
    <row r="41" spans="1:6" s="2" customFormat="1" ht="48.75" customHeight="1" x14ac:dyDescent="0.2">
      <c r="A41" s="50"/>
      <c r="B41" s="38" t="s">
        <v>90</v>
      </c>
      <c r="C41" s="59"/>
      <c r="D41" s="39" t="s">
        <v>91</v>
      </c>
      <c r="E41" s="24">
        <v>60</v>
      </c>
      <c r="F41" s="24">
        <v>60</v>
      </c>
    </row>
    <row r="42" spans="1:6" s="2" customFormat="1" ht="66" customHeight="1" x14ac:dyDescent="0.2">
      <c r="A42" s="16"/>
      <c r="B42" s="51" t="s">
        <v>70</v>
      </c>
      <c r="C42" s="10" t="s">
        <v>71</v>
      </c>
      <c r="D42" s="51" t="s">
        <v>72</v>
      </c>
      <c r="E42" s="52">
        <v>350</v>
      </c>
      <c r="F42" s="52">
        <v>350</v>
      </c>
    </row>
    <row r="43" spans="1:6" s="2" customFormat="1" ht="72.75" customHeight="1" x14ac:dyDescent="0.2">
      <c r="A43" s="16"/>
      <c r="B43" s="51" t="s">
        <v>73</v>
      </c>
      <c r="C43" s="10" t="s">
        <v>74</v>
      </c>
      <c r="D43" s="51" t="s">
        <v>75</v>
      </c>
      <c r="E43" s="52">
        <v>600</v>
      </c>
      <c r="F43" s="52">
        <v>600</v>
      </c>
    </row>
    <row r="44" spans="1:6" s="3" customFormat="1" ht="40.5" customHeight="1" x14ac:dyDescent="0.2">
      <c r="A44" s="91" t="s">
        <v>41</v>
      </c>
      <c r="B44" s="91"/>
      <c r="C44" s="91"/>
      <c r="D44" s="91"/>
      <c r="E44" s="52" t="s">
        <v>42</v>
      </c>
      <c r="F44" s="52" t="s">
        <v>42</v>
      </c>
    </row>
    <row r="45" spans="1:6" ht="40.5" customHeight="1" x14ac:dyDescent="0.2">
      <c r="A45" s="91" t="s">
        <v>43</v>
      </c>
      <c r="B45" s="91"/>
      <c r="C45" s="91"/>
      <c r="D45" s="91"/>
      <c r="E45" s="52" t="s">
        <v>42</v>
      </c>
      <c r="F45" s="52" t="s">
        <v>42</v>
      </c>
    </row>
    <row r="46" spans="1:6" ht="45" customHeight="1" x14ac:dyDescent="0.2">
      <c r="A46" s="91" t="s">
        <v>44</v>
      </c>
      <c r="B46" s="91"/>
      <c r="C46" s="91"/>
      <c r="D46" s="91"/>
      <c r="E46" s="52" t="s">
        <v>42</v>
      </c>
      <c r="F46" s="52" t="s">
        <v>42</v>
      </c>
    </row>
    <row r="47" spans="1:6" ht="44.25" customHeight="1" x14ac:dyDescent="0.2">
      <c r="A47" s="86" t="s">
        <v>30</v>
      </c>
      <c r="B47" s="86"/>
      <c r="C47" s="86"/>
      <c r="D47" s="86"/>
      <c r="E47" s="42">
        <v>1797</v>
      </c>
      <c r="F47" s="26">
        <f>SUM(F3:F43)</f>
        <v>2337</v>
      </c>
    </row>
    <row r="48" spans="1:6" ht="41.25" customHeight="1" x14ac:dyDescent="0.2">
      <c r="A48" s="87" t="s">
        <v>47</v>
      </c>
      <c r="B48" s="87"/>
      <c r="C48" s="87"/>
      <c r="D48" s="87"/>
      <c r="E48" s="40">
        <v>680</v>
      </c>
      <c r="F48" s="40">
        <v>980</v>
      </c>
    </row>
    <row r="49" spans="1:6" ht="30" customHeight="1" x14ac:dyDescent="0.2">
      <c r="A49" s="25"/>
      <c r="B49" s="25"/>
      <c r="C49" s="88" t="s">
        <v>76</v>
      </c>
      <c r="D49" s="89"/>
      <c r="E49" s="89"/>
      <c r="F49" s="90"/>
    </row>
  </sheetData>
  <mergeCells count="29">
    <mergeCell ref="A47:D47"/>
    <mergeCell ref="A48:D48"/>
    <mergeCell ref="C49:F49"/>
    <mergeCell ref="A44:D44"/>
    <mergeCell ref="A45:D45"/>
    <mergeCell ref="A46:D46"/>
    <mergeCell ref="D5:D6"/>
    <mergeCell ref="D16:D19"/>
    <mergeCell ref="D20:D23"/>
    <mergeCell ref="D24:D26"/>
    <mergeCell ref="A1:F1"/>
    <mergeCell ref="A2:B2"/>
    <mergeCell ref="F16:F26"/>
    <mergeCell ref="A4:A7"/>
    <mergeCell ref="A11:A13"/>
    <mergeCell ref="A14:A36"/>
    <mergeCell ref="B5:B7"/>
    <mergeCell ref="B14:B15"/>
    <mergeCell ref="B16:B26"/>
    <mergeCell ref="B27:B32"/>
    <mergeCell ref="B33:B35"/>
    <mergeCell ref="F33:F35"/>
    <mergeCell ref="F27:F32"/>
    <mergeCell ref="D27:D29"/>
    <mergeCell ref="D30:D32"/>
    <mergeCell ref="D33:D35"/>
    <mergeCell ref="E16:E26"/>
    <mergeCell ref="E27:E32"/>
    <mergeCell ref="E33:E35"/>
  </mergeCells>
  <phoneticPr fontId="19" type="noConversion"/>
  <pageMargins left="0.235416666666667" right="0.235416666666667" top="0.74791666666666701" bottom="0.74791666666666701" header="0.31388888888888899" footer="0.31388888888888899"/>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activeCell="K7" sqref="K7"/>
    </sheetView>
  </sheetViews>
  <sheetFormatPr defaultRowHeight="14.25" x14ac:dyDescent="0.2"/>
  <cols>
    <col min="2" max="2" width="12.125" customWidth="1"/>
    <col min="3" max="3" width="13.125" customWidth="1"/>
    <col min="4" max="4" width="26.375" customWidth="1"/>
    <col min="5" max="5" width="26.625" customWidth="1"/>
  </cols>
  <sheetData>
    <row r="1" spans="1:5" ht="62.45" customHeight="1" x14ac:dyDescent="0.2">
      <c r="A1" s="76" t="s">
        <v>97</v>
      </c>
      <c r="B1" s="77"/>
      <c r="C1" s="77"/>
      <c r="D1" s="77"/>
      <c r="E1" s="77"/>
    </row>
    <row r="2" spans="1:5" ht="50.45" customHeight="1" x14ac:dyDescent="0.2">
      <c r="A2" s="78"/>
      <c r="B2" s="78"/>
      <c r="C2" s="57"/>
      <c r="D2" s="7"/>
      <c r="E2" s="8" t="s">
        <v>77</v>
      </c>
    </row>
    <row r="3" spans="1:5" ht="86.45" customHeight="1" x14ac:dyDescent="0.2">
      <c r="A3" s="79"/>
      <c r="B3" s="80" t="s">
        <v>1</v>
      </c>
      <c r="C3" s="10" t="s">
        <v>2</v>
      </c>
      <c r="D3" s="92" t="s">
        <v>3</v>
      </c>
      <c r="E3" s="11">
        <v>10</v>
      </c>
    </row>
    <row r="4" spans="1:5" ht="117.95" customHeight="1" x14ac:dyDescent="0.2">
      <c r="A4" s="79"/>
      <c r="B4" s="80"/>
      <c r="C4" s="10" t="s">
        <v>4</v>
      </c>
      <c r="D4" s="93"/>
      <c r="E4" s="11">
        <v>10</v>
      </c>
    </row>
    <row r="5" spans="1:5" ht="51" x14ac:dyDescent="0.2">
      <c r="A5" s="79"/>
      <c r="B5" s="80"/>
      <c r="C5" s="20" t="s">
        <v>50</v>
      </c>
      <c r="D5" s="17" t="s">
        <v>34</v>
      </c>
      <c r="E5" s="21">
        <v>180</v>
      </c>
    </row>
    <row r="6" spans="1:5" ht="50.1" customHeight="1" x14ac:dyDescent="0.2">
      <c r="A6" s="58"/>
      <c r="B6" s="58" t="s">
        <v>37</v>
      </c>
      <c r="C6" s="16" t="s">
        <v>55</v>
      </c>
      <c r="D6" s="17" t="s">
        <v>38</v>
      </c>
      <c r="E6" s="16">
        <v>100</v>
      </c>
    </row>
    <row r="7" spans="1:5" ht="50.1" customHeight="1" x14ac:dyDescent="0.2">
      <c r="A7" s="58"/>
      <c r="B7" s="34" t="s">
        <v>53</v>
      </c>
      <c r="C7" s="35"/>
      <c r="D7" s="36" t="s">
        <v>54</v>
      </c>
      <c r="E7" s="16">
        <v>100</v>
      </c>
    </row>
    <row r="8" spans="1:5" ht="31.5" customHeight="1" x14ac:dyDescent="0.2">
      <c r="A8" s="91" t="s">
        <v>41</v>
      </c>
      <c r="B8" s="91"/>
      <c r="C8" s="91"/>
      <c r="D8" s="91"/>
      <c r="E8" s="52" t="s">
        <v>42</v>
      </c>
    </row>
    <row r="9" spans="1:5" ht="30.6" customHeight="1" x14ac:dyDescent="0.2">
      <c r="A9" s="91" t="s">
        <v>43</v>
      </c>
      <c r="B9" s="91"/>
      <c r="C9" s="91"/>
      <c r="D9" s="91"/>
      <c r="E9" s="52" t="s">
        <v>42</v>
      </c>
    </row>
    <row r="10" spans="1:5" ht="27.95" customHeight="1" x14ac:dyDescent="0.2">
      <c r="A10" s="86" t="s">
        <v>30</v>
      </c>
      <c r="B10" s="86"/>
      <c r="C10" s="86"/>
      <c r="D10" s="86"/>
      <c r="E10" s="26">
        <f>SUM(E3:E7)</f>
        <v>400</v>
      </c>
    </row>
    <row r="11" spans="1:5" ht="23.45" customHeight="1" x14ac:dyDescent="0.2">
      <c r="A11" s="87" t="s">
        <v>47</v>
      </c>
      <c r="B11" s="87"/>
      <c r="C11" s="87"/>
      <c r="D11" s="87"/>
      <c r="E11" s="40">
        <v>280</v>
      </c>
    </row>
    <row r="12" spans="1:5" ht="18" x14ac:dyDescent="0.2">
      <c r="A12" s="25"/>
      <c r="B12" s="25"/>
      <c r="C12" s="88" t="s">
        <v>76</v>
      </c>
      <c r="D12" s="89"/>
      <c r="E12" s="90"/>
    </row>
  </sheetData>
  <mergeCells count="10">
    <mergeCell ref="C12:E12"/>
    <mergeCell ref="A1:E1"/>
    <mergeCell ref="A2:B2"/>
    <mergeCell ref="A3:A5"/>
    <mergeCell ref="B3:B5"/>
    <mergeCell ref="D3:D4"/>
    <mergeCell ref="A8:D8"/>
    <mergeCell ref="A9:D9"/>
    <mergeCell ref="A10:D10"/>
    <mergeCell ref="A11:D11"/>
  </mergeCells>
  <phoneticPr fontId="2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N2" sqref="N2"/>
    </sheetView>
  </sheetViews>
  <sheetFormatPr defaultRowHeight="14.25" x14ac:dyDescent="0.2"/>
  <cols>
    <col min="3" max="3" width="8.5" customWidth="1"/>
    <col min="4" max="4" width="14.625" customWidth="1"/>
    <col min="5" max="5" width="10.5" customWidth="1"/>
    <col min="6" max="6" width="16" customWidth="1"/>
  </cols>
  <sheetData>
    <row r="1" spans="1:6" ht="140.1" customHeight="1" x14ac:dyDescent="0.2">
      <c r="A1" s="94" t="s">
        <v>95</v>
      </c>
      <c r="B1" s="95"/>
      <c r="C1" s="95"/>
      <c r="D1" s="95"/>
      <c r="E1" s="95"/>
      <c r="F1" s="96"/>
    </row>
    <row r="2" spans="1:6" ht="120" customHeight="1" x14ac:dyDescent="0.2">
      <c r="A2" s="62"/>
      <c r="B2" s="60" t="s">
        <v>92</v>
      </c>
      <c r="C2" s="60"/>
      <c r="D2" s="61" t="s">
        <v>93</v>
      </c>
      <c r="E2" s="21">
        <v>60</v>
      </c>
      <c r="F2" s="64" t="s">
        <v>94</v>
      </c>
    </row>
    <row r="3" spans="1:6" ht="57.95" customHeight="1" x14ac:dyDescent="0.2">
      <c r="A3" s="91" t="s">
        <v>43</v>
      </c>
      <c r="B3" s="91"/>
      <c r="C3" s="91"/>
      <c r="D3" s="91"/>
      <c r="E3" s="52" t="s">
        <v>42</v>
      </c>
      <c r="F3" s="63"/>
    </row>
    <row r="4" spans="1:6" ht="39" customHeight="1" x14ac:dyDescent="0.2">
      <c r="A4" s="86" t="s">
        <v>30</v>
      </c>
      <c r="B4" s="86"/>
      <c r="C4" s="86"/>
      <c r="D4" s="86"/>
      <c r="E4" s="26">
        <f>SUM(E2:E2)</f>
        <v>60</v>
      </c>
      <c r="F4" s="63"/>
    </row>
    <row r="5" spans="1:6" ht="42.6" customHeight="1" x14ac:dyDescent="0.2">
      <c r="A5" s="87" t="s">
        <v>47</v>
      </c>
      <c r="B5" s="87"/>
      <c r="C5" s="87"/>
      <c r="D5" s="87"/>
      <c r="E5" s="40">
        <v>50</v>
      </c>
      <c r="F5" s="63"/>
    </row>
    <row r="6" spans="1:6" ht="76.5" customHeight="1" x14ac:dyDescent="0.2">
      <c r="A6" s="88" t="s">
        <v>76</v>
      </c>
      <c r="B6" s="89"/>
      <c r="C6" s="89"/>
      <c r="D6" s="89"/>
      <c r="E6" s="89"/>
      <c r="F6" s="90"/>
    </row>
  </sheetData>
  <mergeCells count="5">
    <mergeCell ref="A3:D3"/>
    <mergeCell ref="A4:D4"/>
    <mergeCell ref="A5:D5"/>
    <mergeCell ref="A6:F6"/>
    <mergeCell ref="A1:F1"/>
  </mergeCells>
  <phoneticPr fontId="2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套餐一</vt:lpstr>
      <vt:lpstr>套餐二</vt:lpstr>
      <vt:lpstr>套餐三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2017-03-28T09:33:00Z</cp:lastPrinted>
  <dcterms:created xsi:type="dcterms:W3CDTF">2015-06-05T18:19:00Z</dcterms:created>
  <dcterms:modified xsi:type="dcterms:W3CDTF">2021-05-24T02:38:14Z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